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o" sheetId="1" state="visible" r:id="rId1"/>
    <sheet xmlns:r="http://schemas.openxmlformats.org/officeDocument/2006/relationships" name="Cómo usarla" sheetId="2" state="visible" r:id="rId2"/>
    <sheet xmlns:r="http://schemas.openxmlformats.org/officeDocument/2006/relationships" name="Resumen" sheetId="3" state="visible" r:id="rId3"/>
  </sheets>
  <definedNames>
    <definedName name="_xlnm._FilterDatabase" localSheetId="0" hidden="1">'Comparativo'!$A$4:$J$16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&quot;%&quot;"/>
    <numFmt numFmtId="165" formatCode="0&quot;%&quot;"/>
  </numFmts>
  <fonts count="12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i val="1"/>
      <color rgb="005B6573"/>
    </font>
    <font>
      <b val="1"/>
      <color rgb="001E5BAA"/>
    </font>
    <font>
      <b val="1"/>
      <color rgb="00FFFFFF"/>
      <sz val="9"/>
    </font>
    <font>
      <color rgb="001F2937"/>
      <sz val="9"/>
    </font>
    <font>
      <b val="1"/>
      <color rgb="0017365D"/>
    </font>
    <font>
      <b val="1"/>
      <color rgb="00FFFFFF"/>
    </font>
    <font>
      <b val="1"/>
      <color rgb="00FFFFFF"/>
      <sz val="15"/>
    </font>
    <font>
      <b val="1"/>
      <color rgb="001E5BAA"/>
      <sz val="12"/>
    </font>
    <font>
      <color rgb="001F2937"/>
      <sz val="10"/>
    </font>
    <font>
      <b val="1"/>
      <color rgb="00F26A21"/>
    </font>
  </fonts>
  <fills count="9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2F8"/>
      </patternFill>
    </fill>
    <fill>
      <patternFill patternType="solid">
        <fgColor rgb="001E5BAA"/>
      </patternFill>
    </fill>
    <fill>
      <patternFill patternType="solid">
        <fgColor rgb="00F8FAFC"/>
      </patternFill>
    </fill>
    <fill>
      <patternFill patternType="solid">
        <fgColor rgb="00E5F4F1"/>
      </patternFill>
    </fill>
    <fill>
      <patternFill patternType="solid">
        <fgColor rgb="00FFFFFF"/>
      </patternFill>
    </fill>
    <fill>
      <patternFill patternType="solid">
        <fgColor rgb="00159A8C"/>
      </patternFill>
    </fill>
  </fills>
  <borders count="3">
    <border>
      <left/>
      <right/>
      <top/>
      <bottom/>
      <diagonal/>
    </border>
    <border>
      <bottom style="thin">
        <color rgb="00D8E0E8"/>
      </bottom>
    </border>
    <border>
      <left/>
      <right/>
      <top/>
      <bottom style="thin">
        <color rgb="00D8E0E8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wrapText="1"/>
    </xf>
    <xf numFmtId="0" fontId="3" fillId="3" borderId="0" applyAlignment="1" pivotButton="0" quotePrefix="0" xfId="0">
      <alignment horizontal="center"/>
    </xf>
    <xf numFmtId="0" fontId="4" fillId="4" borderId="0" applyAlignment="1" pivotButton="0" quotePrefix="0" xfId="0">
      <alignment horizontal="center" vertical="center" wrapText="1"/>
    </xf>
    <xf numFmtId="0" fontId="5" fillId="5" borderId="1" applyAlignment="1" pivotButton="0" quotePrefix="0" xfId="0">
      <alignment vertical="top" wrapText="1"/>
    </xf>
    <xf numFmtId="0" fontId="0" fillId="6" borderId="1" applyAlignment="1" pivotButton="0" quotePrefix="0" xfId="0">
      <alignment horizontal="center" vertical="center"/>
    </xf>
    <xf numFmtId="0" fontId="0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7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 wrapText="1"/>
    </xf>
    <xf numFmtId="165" fontId="6" fillId="3" borderId="0" applyAlignment="1" pivotButton="0" quotePrefix="0" xfId="0">
      <alignment vertical="center" wrapText="1"/>
    </xf>
    <xf numFmtId="0" fontId="7" fillId="8" borderId="0" applyAlignment="1" pivotButton="0" quotePrefix="0" xfId="0">
      <alignment vertical="center" wrapText="1"/>
    </xf>
    <xf numFmtId="164" fontId="7" fillId="8" borderId="0" applyAlignment="1" pivotButton="0" quotePrefix="0" xfId="0">
      <alignment vertical="center" wrapText="1"/>
    </xf>
    <xf numFmtId="0" fontId="8" fillId="2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7" fillId="4" borderId="0" pivotButton="0" quotePrefix="0" xfId="0"/>
    <xf numFmtId="0" fontId="0" fillId="0" borderId="2" pivotButton="0" quotePrefix="0" xfId="0"/>
    <xf numFmtId="0" fontId="0" fillId="0" borderId="1" applyAlignment="1" pivotButton="0" quotePrefix="0" xfId="0">
      <alignment vertical="top" wrapText="1"/>
    </xf>
    <xf numFmtId="0" fontId="7" fillId="4" borderId="0" applyAlignment="1" pivotButton="0" quotePrefix="0" xfId="0">
      <alignment horizontal="center" vertical="center" wrapText="1"/>
    </xf>
    <xf numFmtId="164" fontId="0" fillId="5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11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CreApps</author>
  </authors>
  <commentList>
    <comment ref="E3" authorId="0" shapeId="0">
      <text>
        <t>Reemplaza por el nombre del proveedor.</t>
      </text>
    </comment>
    <comment ref="G3" authorId="0" shapeId="0">
      <text>
        <t>Reemplaza por el nombre del proveedor.</t>
      </text>
    </comment>
    <comment ref="I3" authorId="0" shapeId="0">
      <text>
        <t>Reemplaza por el nombre del proveedor.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" customWidth="1" min="1" max="1"/>
    <col width="11" customWidth="1" min="2" max="2"/>
    <col width="45" customWidth="1" min="3" max="3"/>
    <col width="55" customWidth="1" min="4" max="4"/>
    <col width="15" customWidth="1" min="5" max="5"/>
    <col width="38" customWidth="1" min="6" max="6"/>
    <col width="15" customWidth="1" min="7" max="7"/>
    <col width="38" customWidth="1" min="8" max="8"/>
    <col width="15" customWidth="1" min="9" max="9"/>
    <col width="38" customWidth="1" min="10" max="10"/>
  </cols>
  <sheetData>
    <row r="1" ht="32" customHeight="1">
      <c r="A1" s="1" t="inlineStr">
        <is>
          <t>MATRIZ COMPARATIVA DE PROPUESTAS DE DESARROLLO DE SOFTWARE</t>
        </is>
      </c>
    </row>
    <row r="2">
      <c r="A2" s="2" t="inlineStr">
        <is>
          <t>Compara hasta tres proveedores con los mismos criterios. Evalúa evidencias, alcance y riesgos; no solamente el precio.</t>
        </is>
      </c>
    </row>
    <row r="3">
      <c r="A3" t="inlineStr">
        <is>
          <t>Proveedores:</t>
        </is>
      </c>
      <c r="E3" s="3" t="inlineStr">
        <is>
          <t>Proveedor A</t>
        </is>
      </c>
      <c r="G3" s="3" t="inlineStr">
        <is>
          <t>Proveedor B</t>
        </is>
      </c>
      <c r="I3" s="3" t="inlineStr">
        <is>
          <t>Proveedor C</t>
        </is>
      </c>
    </row>
    <row r="4" ht="40" customHeight="1">
      <c r="A4" s="4" t="inlineStr">
        <is>
          <t>Criterio</t>
        </is>
      </c>
      <c r="B4" s="4" t="inlineStr">
        <is>
          <t>Peso (%)</t>
        </is>
      </c>
      <c r="C4" s="4" t="inlineStr">
        <is>
          <t>Qué evaluar</t>
        </is>
      </c>
      <c r="D4" s="4" t="inlineStr">
        <is>
          <t>Preguntas / evidencias a solicitar</t>
        </is>
      </c>
      <c r="E4" s="4" t="inlineStr">
        <is>
          <t>Puntaje A (1–5)</t>
        </is>
      </c>
      <c r="F4" s="4" t="inlineStr">
        <is>
          <t>Notas / evidencia A</t>
        </is>
      </c>
      <c r="G4" s="4" t="inlineStr">
        <is>
          <t>Puntaje B (1–5)</t>
        </is>
      </c>
      <c r="H4" s="4" t="inlineStr">
        <is>
          <t>Notas / evidencia B</t>
        </is>
      </c>
      <c r="I4" s="4" t="inlineStr">
        <is>
          <t>Puntaje C (1–5)</t>
        </is>
      </c>
      <c r="J4" s="4" t="inlineStr">
        <is>
          <t>Notas / evidencia C</t>
        </is>
      </c>
    </row>
    <row r="5" ht="58" customHeight="1">
      <c r="A5" s="5" t="inlineStr">
        <is>
          <t>Comprensión del problema y objetivos</t>
        </is>
      </c>
      <c r="B5" s="5" t="n">
        <v>10</v>
      </c>
      <c r="C5" s="5" t="inlineStr">
        <is>
          <t>Si entendió el problema, usuarios y resultado esperado.</t>
        </is>
      </c>
      <c r="D5" s="5" t="inlineStr">
        <is>
          <t>¿Describe el problema y objetivos? ¿Identifica prioridades, restricciones y supuestos?</t>
        </is>
      </c>
      <c r="E5" s="6" t="n"/>
      <c r="F5" s="7" t="n"/>
      <c r="G5" s="6" t="n"/>
      <c r="H5" s="7" t="n"/>
      <c r="I5" s="6" t="n"/>
      <c r="J5" s="7" t="n"/>
    </row>
    <row r="6" ht="58" customHeight="1">
      <c r="A6" s="8" t="inlineStr">
        <is>
          <t>Alcance funcional y entregables</t>
        </is>
      </c>
      <c r="B6" s="8" t="n">
        <v>14</v>
      </c>
      <c r="C6" s="8" t="inlineStr">
        <is>
          <t>Qué incluye y qué excluye: procesos, funciones, entregables y aceptación.</t>
        </is>
      </c>
      <c r="D6" s="8" t="inlineStr">
        <is>
          <t>¿Hay alcance detallado, exclusiones y criterios de aceptación? ¿Cómo se gestionan cambios?</t>
        </is>
      </c>
      <c r="E6" s="6" t="n"/>
      <c r="F6" s="9" t="n"/>
      <c r="G6" s="6" t="n"/>
      <c r="H6" s="9" t="n"/>
      <c r="I6" s="6" t="n"/>
      <c r="J6" s="9" t="n"/>
    </row>
    <row r="7" ht="58" customHeight="1">
      <c r="A7" s="5" t="inlineStr">
        <is>
          <t>Solución técnica y arquitectura</t>
        </is>
      </c>
      <c r="B7" s="5" t="n">
        <v>9</v>
      </c>
      <c r="C7" s="5" t="inlineStr">
        <is>
          <t>Coherencia de la arquitectura con tamaño, criticidad y evolución del proyecto.</t>
        </is>
      </c>
      <c r="D7" s="5" t="inlineStr">
        <is>
          <t>¿Describe arquitectura, tecnologías, ambientes, escalabilidad y mantenibilidad? ¿Justifica decisiones?</t>
        </is>
      </c>
      <c r="E7" s="6" t="n"/>
      <c r="F7" s="7" t="n"/>
      <c r="G7" s="6" t="n"/>
      <c r="H7" s="7" t="n"/>
      <c r="I7" s="6" t="n"/>
      <c r="J7" s="7" t="n"/>
    </row>
    <row r="8" ht="58" customHeight="1">
      <c r="A8" s="8" t="inlineStr">
        <is>
          <t>Integraciones y migración de datos</t>
        </is>
      </c>
      <c r="B8" s="8" t="n">
        <v>8</v>
      </c>
      <c r="C8" s="8" t="inlineStr">
        <is>
          <t>Conexión con sistemas actuales, APIs, terceros e importación de datos.</t>
        </is>
      </c>
      <c r="D8" s="8" t="inlineStr">
        <is>
          <t>¿Identifica sistemas, formatos, APIs, costos de terceros y estrategia de migración?</t>
        </is>
      </c>
      <c r="E8" s="6" t="n"/>
      <c r="F8" s="9" t="n"/>
      <c r="G8" s="6" t="n"/>
      <c r="H8" s="9" t="n"/>
      <c r="I8" s="6" t="n"/>
      <c r="J8" s="9" t="n"/>
    </row>
    <row r="9" ht="58" customHeight="1">
      <c r="A9" s="5" t="inlineStr">
        <is>
          <t>Seguridad, privacidad y continuidad</t>
        </is>
      </c>
      <c r="B9" s="5" t="n">
        <v>10</v>
      </c>
      <c r="C9" s="5" t="inlineStr">
        <is>
          <t>Accesos, protección de datos, respaldos, recuperación y gestión de vulnerabilidades.</t>
        </is>
      </c>
      <c r="D9" s="5" t="inlineStr">
        <is>
          <t>¿Explica autenticación, roles, backups, recuperación, monitoreo y tratamiento de datos?</t>
        </is>
      </c>
      <c r="E9" s="6" t="n"/>
      <c r="F9" s="7" t="n"/>
      <c r="G9" s="6" t="n"/>
      <c r="H9" s="7" t="n"/>
      <c r="I9" s="6" t="n"/>
      <c r="J9" s="7" t="n"/>
    </row>
    <row r="10" ht="58" customHeight="1">
      <c r="A10" s="8" t="inlineStr">
        <is>
          <t>Experiencia de usuario y adopción</t>
        </is>
      </c>
      <c r="B10" s="8" t="n">
        <v>6</v>
      </c>
      <c r="C10" s="8" t="inlineStr">
        <is>
          <t>Usabilidad, adaptación a dispositivos, capacitación y acompañamiento.</t>
        </is>
      </c>
      <c r="D10" s="8" t="inlineStr">
        <is>
          <t>¿Incluye prototipos o validación con usuarios? ¿Cómo apoyará la adopción?</t>
        </is>
      </c>
      <c r="E10" s="6" t="n"/>
      <c r="F10" s="9" t="n"/>
      <c r="G10" s="6" t="n"/>
      <c r="H10" s="9" t="n"/>
      <c r="I10" s="6" t="n"/>
      <c r="J10" s="9" t="n"/>
    </row>
    <row r="11" ht="58" customHeight="1">
      <c r="A11" s="5" t="inlineStr">
        <is>
          <t>Metodología, hitos y aceptación</t>
        </is>
      </c>
      <c r="B11" s="5" t="n">
        <v>9</v>
      </c>
      <c r="C11" s="5" t="inlineStr">
        <is>
          <t>Plan de trabajo, entregas parciales, pruebas y aprobación.</t>
        </is>
      </c>
      <c r="D11" s="5" t="inlineStr">
        <is>
          <t>¿Hay fases, hitos, responsables, pruebas y criterios objetivos de aceptación?</t>
        </is>
      </c>
      <c r="E11" s="6" t="n"/>
      <c r="F11" s="7" t="n"/>
      <c r="G11" s="6" t="n"/>
      <c r="H11" s="7" t="n"/>
      <c r="I11" s="6" t="n"/>
      <c r="J11" s="7" t="n"/>
    </row>
    <row r="12" ht="58" customHeight="1">
      <c r="A12" s="8" t="inlineStr">
        <is>
          <t>Experiencia, equipo y referencias</t>
        </is>
      </c>
      <c r="B12" s="8" t="n">
        <v>8</v>
      </c>
      <c r="C12" s="8" t="inlineStr">
        <is>
          <t>Experiencia relevante y disponibilidad del equipo ejecutor.</t>
        </is>
      </c>
      <c r="D12" s="8" t="inlineStr">
        <is>
          <t>¿Quién trabajará? ¿Qué experiencia comparable y referencias verificables presenta?</t>
        </is>
      </c>
      <c r="E12" s="6" t="n"/>
      <c r="F12" s="9" t="n"/>
      <c r="G12" s="6" t="n"/>
      <c r="H12" s="9" t="n"/>
      <c r="I12" s="6" t="n"/>
      <c r="J12" s="9" t="n"/>
    </row>
    <row r="13" ht="58" customHeight="1">
      <c r="A13" s="5" t="inlineStr">
        <is>
          <t>Cronograma, capacidad y riesgos</t>
        </is>
      </c>
      <c r="B13" s="5" t="n">
        <v>6</v>
      </c>
      <c r="C13" s="5" t="inlineStr">
        <is>
          <t>Realismo del plazo, disponibilidad, dependencias y riesgos.</t>
        </is>
      </c>
      <c r="D13" s="5" t="inlineStr">
        <is>
          <t>¿Contempla revisiones, integraciones, migración, pruebas y contingencias?</t>
        </is>
      </c>
      <c r="E13" s="6" t="n"/>
      <c r="F13" s="7" t="n"/>
      <c r="G13" s="6" t="n"/>
      <c r="H13" s="7" t="n"/>
      <c r="I13" s="6" t="n"/>
      <c r="J13" s="7" t="n"/>
    </row>
    <row r="14" ht="58" customHeight="1">
      <c r="A14" s="8" t="inlineStr">
        <is>
          <t>Soporte, mantenimiento y niveles de servicio</t>
        </is>
      </c>
      <c r="B14" s="8" t="n">
        <v>7</v>
      </c>
      <c r="C14" s="8" t="inlineStr">
        <is>
          <t>Garantía, defectos, soporte, mantenimiento y tiempos de atención.</t>
        </is>
      </c>
      <c r="D14" s="8" t="inlineStr">
        <is>
          <t>¿Qué cubre la garantía? ¿Qué se cobra aparte? ¿Hay horarios y tiempos de respuesta?</t>
        </is>
      </c>
      <c r="E14" s="6" t="n"/>
      <c r="F14" s="9" t="n"/>
      <c r="G14" s="6" t="n"/>
      <c r="H14" s="9" t="n"/>
      <c r="I14" s="6" t="n"/>
      <c r="J14" s="9" t="n"/>
    </row>
    <row r="15" ht="58" customHeight="1">
      <c r="A15" s="5" t="inlineStr">
        <is>
          <t>Propiedad intelectual y portabilidad</t>
        </is>
      </c>
      <c r="B15" s="5" t="n">
        <v>7</v>
      </c>
      <c r="C15" s="5" t="inlineStr">
        <is>
          <t>Derechos sobre código, documentación, credenciales, datos y cambio de proveedor.</t>
        </is>
      </c>
      <c r="D15" s="5" t="inlineStr">
        <is>
          <t>¿Quién será titular? ¿Entrega repositorio, documentación, despliegue y acceso a datos?</t>
        </is>
      </c>
      <c r="E15" s="6" t="n"/>
      <c r="F15" s="7" t="n"/>
      <c r="G15" s="6" t="n"/>
      <c r="H15" s="7" t="n"/>
      <c r="I15" s="6" t="n"/>
      <c r="J15" s="7" t="n"/>
    </row>
    <row r="16" ht="58" customHeight="1">
      <c r="A16" s="8" t="inlineStr">
        <is>
          <t>Costo total y claridad comercial</t>
        </is>
      </c>
      <c r="B16" s="8" t="n">
        <v>6</v>
      </c>
      <c r="C16" s="8" t="inlineStr">
        <is>
          <t>Precio inicial y costos recurrentes o variables de operación y evolución.</t>
        </is>
      </c>
      <c r="D16" s="8" t="inlineStr">
        <is>
          <t>¿Detalla impuestos, licencias, nube, terceros, soporte, cambios, pagos y salida?</t>
        </is>
      </c>
      <c r="E16" s="6" t="n"/>
      <c r="F16" s="9" t="n"/>
      <c r="G16" s="6" t="n"/>
      <c r="H16" s="9" t="n"/>
      <c r="I16" s="6" t="n"/>
      <c r="J16" s="9" t="n"/>
    </row>
    <row r="17">
      <c r="A17" s="10" t="inlineStr">
        <is>
          <t>TOTAL DE PESOS</t>
        </is>
      </c>
      <c r="B17" s="11">
        <f>SUM(B5:B16)</f>
        <v/>
      </c>
      <c r="C17" s="10" t="inlineStr">
        <is>
          <t>La suma debe ser 100%.</t>
        </is>
      </c>
      <c r="D17" s="10" t="n"/>
      <c r="E17" s="10" t="n"/>
      <c r="F17" s="10" t="n"/>
      <c r="G17" s="10" t="n"/>
      <c r="H17" s="10" t="n"/>
      <c r="I17" s="10" t="n"/>
      <c r="J17" s="10" t="n"/>
    </row>
    <row r="18">
      <c r="A18" s="12" t="inlineStr">
        <is>
          <t>PUNTAJE PONDERADO (sobre 100)</t>
        </is>
      </c>
      <c r="B18" s="12" t="n"/>
      <c r="C18" s="12" t="n"/>
      <c r="D18" s="12" t="n"/>
      <c r="E18" s="13">
        <f>IF(COUNT(E5:E16)=0,"",SUMPRODUCT($B$5:$B$16,E5:E16)/5)</f>
        <v/>
      </c>
      <c r="F18" s="12" t="n"/>
      <c r="G18" s="13">
        <f>IF(COUNT(G5:G16)=0,"",SUMPRODUCT($B$5:$B$16,G5:G16)/5)</f>
        <v/>
      </c>
      <c r="H18" s="12" t="n"/>
      <c r="I18" s="13">
        <f>IF(COUNT(I5:I16)=0,"",SUMPRODUCT($B$5:$B$16,I5:I16)/5)</f>
        <v/>
      </c>
      <c r="J18" s="12" t="n"/>
    </row>
    <row r="19">
      <c r="A19" s="10" t="inlineStr">
        <is>
          <t>CRITERIOS EVALUADOS</t>
        </is>
      </c>
      <c r="B19" s="10" t="n"/>
      <c r="C19" s="10" t="n"/>
      <c r="D19" s="10" t="n"/>
      <c r="E19" s="10">
        <f>COUNT(E5:E16)&amp;" / 12"</f>
        <v/>
      </c>
      <c r="F19" s="10" t="n"/>
      <c r="G19" s="10">
        <f>COUNT(G5:G16)&amp;" / 12"</f>
        <v/>
      </c>
      <c r="H19" s="10" t="n"/>
      <c r="I19" s="10">
        <f>COUNT(I5:I16)&amp;" / 12"</f>
        <v/>
      </c>
      <c r="J19" s="10" t="n"/>
    </row>
  </sheetData>
  <autoFilter ref="A4:J16"/>
  <mergeCells count="2">
    <mergeCell ref="A1:J1"/>
    <mergeCell ref="A2:J2"/>
  </mergeCells>
  <conditionalFormatting sqref="E5:E16">
    <cfRule type="colorScale" priority="1">
      <colorScale>
        <cfvo type="num" val="1"/>
        <cfvo type="num" val="3"/>
        <cfvo type="num" val="5"/>
        <color rgb="00F4CCCC"/>
        <color rgb="00FFF2CC"/>
        <color rgb="00D9EAD3"/>
      </colorScale>
    </cfRule>
  </conditionalFormatting>
  <conditionalFormatting sqref="G5:G16">
    <cfRule type="colorScale" priority="2">
      <colorScale>
        <cfvo type="num" val="1"/>
        <cfvo type="num" val="3"/>
        <cfvo type="num" val="5"/>
        <color rgb="00F4CCCC"/>
        <color rgb="00FFF2CC"/>
        <color rgb="00D9EAD3"/>
      </colorScale>
    </cfRule>
  </conditionalFormatting>
  <conditionalFormatting sqref="I5:I16">
    <cfRule type="colorScale" priority="3">
      <colorScale>
        <cfvo type="num" val="1"/>
        <cfvo type="num" val="3"/>
        <cfvo type="num" val="5"/>
        <color rgb="00F4CCCC"/>
        <color rgb="00FFF2CC"/>
        <color rgb="00D9EAD3"/>
      </colorScale>
    </cfRule>
  </conditionalFormatting>
  <dataValidations count="1">
    <dataValidation sqref="E5:E16 G5:G16 I5:I16" showDropDown="0" showInputMessage="0" showErrorMessage="0" allowBlank="1" error="Ingresa un número entero entre 1 y 5." prompt="Si el proveedor no entrega información suficiente, asigna 1 y deja constancia." type="whole" operator="between">
      <formula1>1</formula1>
      <formula2>5</formula2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29" customWidth="1" min="2" max="2"/>
    <col width="52" customWidth="1" min="3" max="3"/>
    <col width="35" customWidth="1" min="4" max="4"/>
  </cols>
  <sheetData>
    <row r="1">
      <c r="A1" s="14" t="inlineStr">
        <is>
          <t>GUÍA RÁPIDA PARA EVALUAR PROPUESTAS</t>
        </is>
      </c>
    </row>
    <row r="3">
      <c r="A3" s="15" t="inlineStr">
        <is>
          <t>Objetivo</t>
        </is>
      </c>
    </row>
    <row r="4" ht="45" customHeight="1">
      <c r="A4" s="16" t="inlineStr">
        <is>
          <t>Comparar propuestas sobre una base común para identificar cuál responde mejor a la necesidad, qué riesgos existen y cuánto costará implementar y operar la solución.</t>
        </is>
      </c>
    </row>
    <row r="6">
      <c r="A6" s="15" t="inlineStr">
        <is>
          <t>Cómo utilizar la matriz</t>
        </is>
      </c>
    </row>
    <row r="7" ht="34" customHeight="1">
      <c r="A7" s="17" t="inlineStr">
        <is>
          <t>1. Define el mismo problema, alcance y contexto para todos. Si cada proveedor cotiza algo distinto, la comparación no será justa.</t>
        </is>
      </c>
    </row>
    <row r="8" ht="34" customHeight="1">
      <c r="A8" s="17" t="inlineStr">
        <is>
          <t>2. Escribe los nombres de hasta tres proveedores en la hoja Comparativo.</t>
        </is>
      </c>
    </row>
    <row r="9" ht="34" customHeight="1">
      <c r="A9" s="17" t="inlineStr">
        <is>
          <t>3. Solicita evidencias: alcance, demostraciones, arquitectura, cronograma, referencias y condiciones contractuales.</t>
        </is>
      </c>
    </row>
    <row r="10" ht="34" customHeight="1">
      <c r="A10" s="17" t="inlineStr">
        <is>
          <t>4. Asigna un puntaje de 1 a 5 por criterio y registra qué evidencia respalda la calificación.</t>
        </is>
      </c>
    </row>
    <row r="11" ht="34" customHeight="1">
      <c r="A11" s="17" t="inlineStr">
        <is>
          <t>5. Si el proveedor no responde o no aporta información suficiente, asigna 1 y deja constancia. No confundas una promesa verbal con evidencia.</t>
        </is>
      </c>
    </row>
    <row r="12" ht="34" customHeight="1">
      <c r="A12" s="17" t="inlineStr">
        <is>
          <t>6. Revisa puntaje, cobertura, riesgos críticos y costo total. No selecciones automáticamente al proveedor con mayor puntaje.</t>
        </is>
      </c>
    </row>
    <row r="13" ht="34" customHeight="1">
      <c r="A13" s="17" t="inlineStr">
        <is>
          <t>7. Antes de contratar, valida contrato, tratamiento de datos, propiedad intelectual, entregables, aceptación y condiciones de salida.</t>
        </is>
      </c>
    </row>
    <row r="15">
      <c r="A15" s="15" t="inlineStr">
        <is>
          <t>Escala de calificación</t>
        </is>
      </c>
    </row>
    <row r="16">
      <c r="A16" s="18" t="inlineStr">
        <is>
          <t>Puntaje</t>
        </is>
      </c>
      <c r="B16" s="18" t="inlineStr">
        <is>
          <t>Interpretación</t>
        </is>
      </c>
      <c r="C16" s="18" t="inlineStr">
        <is>
          <t>Qué significa</t>
        </is>
      </c>
      <c r="D16" s="18" t="inlineStr"/>
    </row>
    <row r="17" ht="36" customHeight="1">
      <c r="A17" s="7" t="n">
        <v>1</v>
      </c>
      <c r="B17" s="7" t="inlineStr">
        <is>
          <t>No responde / muy débil</t>
        </is>
      </c>
      <c r="C17" s="7" t="inlineStr">
        <is>
          <t>No hay información suficiente, existe una omisión importante o el riesgo es alto.</t>
        </is>
      </c>
      <c r="D17" s="19" t="n"/>
    </row>
    <row r="18" ht="36" customHeight="1">
      <c r="A18" s="20" t="n">
        <v>2</v>
      </c>
      <c r="B18" s="20" t="inlineStr">
        <is>
          <t>Insuficiente</t>
        </is>
      </c>
      <c r="C18" s="20" t="inlineStr">
        <is>
          <t>La respuesta es parcial, ambigua o depende de supuestos sin resolver.</t>
        </is>
      </c>
      <c r="D18" s="19" t="n"/>
    </row>
    <row r="19" ht="36" customHeight="1">
      <c r="A19" s="7" t="n">
        <v>3</v>
      </c>
      <c r="B19" s="7" t="inlineStr">
        <is>
          <t>Aceptable</t>
        </is>
      </c>
      <c r="C19" s="7" t="inlineStr">
        <is>
          <t>Cumple el mínimo esperado, pero quedan aspectos por precisar o validar.</t>
        </is>
      </c>
      <c r="D19" s="19" t="n"/>
    </row>
    <row r="20" ht="36" customHeight="1">
      <c r="A20" s="20" t="n">
        <v>4</v>
      </c>
      <c r="B20" s="20" t="inlineStr">
        <is>
          <t>Sólido</t>
        </is>
      </c>
      <c r="C20" s="20" t="inlineStr">
        <is>
          <t>Responde bien y presenta evidencia clara y verificable.</t>
        </is>
      </c>
      <c r="D20" s="19" t="n"/>
    </row>
    <row r="21" ht="36" customHeight="1">
      <c r="A21" s="7" t="n">
        <v>5</v>
      </c>
      <c r="B21" s="7" t="inlineStr">
        <is>
          <t>Sobresaliente</t>
        </is>
      </c>
      <c r="C21" s="7" t="inlineStr">
        <is>
          <t>Supera lo esperado con evidencia concreta, prácticas maduras y baja ambigüedad.</t>
        </is>
      </c>
      <c r="D21" s="19" t="n"/>
    </row>
    <row r="24">
      <c r="A24" s="15" t="inlineStr">
        <is>
          <t>Recomendaciones para una comparación justa</t>
        </is>
      </c>
    </row>
    <row r="25" ht="30" customHeight="1">
      <c r="A25" s="17" t="inlineStr">
        <is>
          <t>• Compara propuestas construidas sobre el mismo alcance y los mismos supuestos.</t>
        </is>
      </c>
    </row>
    <row r="26" ht="30" customHeight="1">
      <c r="A26" s="17" t="inlineStr">
        <is>
          <t>• Pide separar costos únicos, recurrentes, licencias, infraestructura, terceros y cambios futuros.</t>
        </is>
      </c>
    </row>
    <row r="27" ht="30" customHeight="1">
      <c r="A27" s="17" t="inlineStr">
        <is>
          <t>• Solicita demostración o prototipo si hay funcionalidades críticas.</t>
        </is>
      </c>
    </row>
    <row r="28" ht="30" customHeight="1">
      <c r="A28" s="17" t="inlineStr">
        <is>
          <t>• Comprueba quién será dueño del código, los datos y los entregables, y cómo podrás continuar con otro proveedor.</t>
        </is>
      </c>
    </row>
    <row r="29" ht="30" customHeight="1">
      <c r="A29" s="17" t="inlineStr">
        <is>
          <t>• Evalúa el costo total de propiedad durante el horizonte pertinente, no solo el valor de implementación.</t>
        </is>
      </c>
    </row>
    <row r="30" ht="30" customHeight="1">
      <c r="A30" s="17" t="inlineStr">
        <is>
          <t>• Identifica dependencias del cliente: disponibilidad de personal, datos, decisiones, accesos y aprobaciones.</t>
        </is>
      </c>
    </row>
  </sheetData>
  <mergeCells count="20">
    <mergeCell ref="A8:D8"/>
    <mergeCell ref="A4:D4"/>
    <mergeCell ref="A29:D29"/>
    <mergeCell ref="A10:D10"/>
    <mergeCell ref="A28:D28"/>
    <mergeCell ref="A13:D13"/>
    <mergeCell ref="C20:D20"/>
    <mergeCell ref="A9:D9"/>
    <mergeCell ref="A30:D30"/>
    <mergeCell ref="A11:D11"/>
    <mergeCell ref="A1:D1"/>
    <mergeCell ref="C21:D21"/>
    <mergeCell ref="A7:D7"/>
    <mergeCell ref="A25:D25"/>
    <mergeCell ref="C17:D17"/>
    <mergeCell ref="A27:D27"/>
    <mergeCell ref="A12:D12"/>
    <mergeCell ref="A26:D26"/>
    <mergeCell ref="C19:D19"/>
    <mergeCell ref="C18:D18"/>
  </mergeCell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8" customWidth="1" min="3" max="3"/>
    <col width="23" customWidth="1" min="4" max="4"/>
    <col width="18" customWidth="1" min="5" max="5"/>
    <col width="42" customWidth="1" min="6" max="6"/>
    <col width="38" customWidth="1" min="7" max="7"/>
  </cols>
  <sheetData>
    <row r="1">
      <c r="A1" s="14" t="inlineStr">
        <is>
          <t>RESUMEN EJECUTIVO DE LA COMPARACIÓN</t>
        </is>
      </c>
    </row>
    <row r="2">
      <c r="A2" s="2" t="inlineStr">
        <is>
          <t>Completa los campos comerciales y registra riesgos. El puntaje ayuda a decidir, pero no reemplaza la debida diligencia.</t>
        </is>
      </c>
    </row>
    <row r="4">
      <c r="A4" s="21" t="inlineStr">
        <is>
          <t>Proveedor</t>
        </is>
      </c>
      <c r="B4" s="21" t="inlineStr">
        <is>
          <t>Puntaje / 100</t>
        </is>
      </c>
      <c r="C4" s="21" t="inlineStr">
        <is>
          <t>Criterios evaluados</t>
        </is>
      </c>
      <c r="D4" s="21" t="inlineStr">
        <is>
          <t>Costo total estimado</t>
        </is>
      </c>
      <c r="E4" s="21" t="inlineStr">
        <is>
          <t>Plazo estimado</t>
        </is>
      </c>
      <c r="F4" s="21" t="inlineStr">
        <is>
          <t>Riesgos / condiciones pendientes</t>
        </is>
      </c>
      <c r="G4" s="21" t="inlineStr">
        <is>
          <t>Conclusión preliminar</t>
        </is>
      </c>
    </row>
    <row r="5" ht="55" customHeight="1">
      <c r="A5" s="7">
        <f>Comparativo!E3</f>
        <v/>
      </c>
      <c r="B5" s="22">
        <f>IF(Comparativo!E18="","",Comparativo!E18)</f>
        <v/>
      </c>
      <c r="C5" s="7">
        <f>Comparativo!E19</f>
        <v/>
      </c>
      <c r="D5" s="7" t="n"/>
      <c r="E5" s="7" t="n"/>
      <c r="F5" s="7" t="n"/>
      <c r="G5" s="7" t="n"/>
    </row>
    <row r="6" ht="55" customHeight="1">
      <c r="A6" s="20">
        <f>Comparativo!G3</f>
        <v/>
      </c>
      <c r="B6" s="23">
        <f>IF(Comparativo!G18="","",Comparativo!G18)</f>
        <v/>
      </c>
      <c r="C6" s="20">
        <f>Comparativo!G19</f>
        <v/>
      </c>
      <c r="D6" s="20" t="n"/>
      <c r="E6" s="20" t="n"/>
      <c r="F6" s="20" t="n"/>
      <c r="G6" s="20" t="n"/>
    </row>
    <row r="7" ht="55" customHeight="1">
      <c r="A7" s="7">
        <f>Comparativo!I3</f>
        <v/>
      </c>
      <c r="B7" s="22">
        <f>IF(Comparativo!I18="","",Comparativo!I18)</f>
        <v/>
      </c>
      <c r="C7" s="7">
        <f>Comparativo!I19</f>
        <v/>
      </c>
      <c r="D7" s="7" t="n"/>
      <c r="E7" s="7" t="n"/>
      <c r="F7" s="7" t="n"/>
      <c r="G7" s="7" t="n"/>
    </row>
    <row r="10">
      <c r="A10" s="15" t="inlineStr">
        <is>
          <t>Cómo interpretar</t>
        </is>
      </c>
    </row>
    <row r="11" ht="55" customHeight="1">
      <c r="A11" s="16" t="inlineStr">
        <is>
          <t>Un puntaje alto indica mejor respuesta a los criterios definidos, siempre que exista suficiente evidencia. Revisa especialmente seguridad, alcance, propiedad intelectual, costos recurrentes y riesgos críticos. Una omisión grave puede ser motivo para descartar una propuesta aunque su puntaje global sea alto.</t>
        </is>
      </c>
    </row>
    <row r="13" ht="35" customHeight="1">
      <c r="A13" s="24" t="inlineStr">
        <is>
          <t>Nota</t>
        </is>
      </c>
      <c r="B13" s="25" t="inlineStr">
        <is>
          <t>Los pesos son una base inicial editable. Ajústalos según los objetivos y riesgos de tu proyecto antes de evaluar.</t>
        </is>
      </c>
    </row>
  </sheetData>
  <mergeCells count="4">
    <mergeCell ref="A11:G11"/>
    <mergeCell ref="A2:G2"/>
    <mergeCell ref="A1:G1"/>
    <mergeCell ref="B13:G13"/>
  </mergeCell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CreApps</dc:creator>
  <dc:title xmlns:dc="http://purl.org/dc/elements/1.1/">Matriz comparativa de propuestas de desarrollo de software</dc:title>
  <dc:subject xmlns:dc="http://purl.org/dc/elements/1.1/">Recurso gratuito CreApps para evaluar hasta tres propuestas</dc:subject>
  <dcterms:created xmlns:dcterms="http://purl.org/dc/terms/" xmlns:xsi="http://www.w3.org/2001/XMLSchema-instance" xsi:type="dcterms:W3CDTF">2026-11-03T01:01:23Z</dcterms:created>
  <dcterms:modified xmlns:dcterms="http://purl.org/dc/terms/" xmlns:xsi="http://www.w3.org/2001/XMLSchema-instance" xsi:type="dcterms:W3CDTF">2026-11-03T01:01:23Z</dcterms:modified>
</cp:coreProperties>
</file>